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9120" activeTab="1"/>
  </bookViews>
  <sheets>
    <sheet name="Children" sheetId="1" r:id="rId1"/>
    <sheet name="Accounts" sheetId="2" r:id="rId2"/>
  </sheets>
  <definedNames/>
  <calcPr fullCalcOnLoad="1"/>
</workbook>
</file>

<file path=xl/sharedStrings.xml><?xml version="1.0" encoding="utf-8"?>
<sst xmlns="http://schemas.openxmlformats.org/spreadsheetml/2006/main" count="43" uniqueCount="17">
  <si>
    <t>Denied due to assets</t>
  </si>
  <si>
    <t>Vehicles Only</t>
  </si>
  <si>
    <t>Cash Only</t>
  </si>
  <si>
    <t>Combine Assets</t>
  </si>
  <si>
    <t>Total Denials</t>
  </si>
  <si>
    <t>Disenrolled in Renewal due to Assets</t>
  </si>
  <si>
    <t>Disenrolled due to assets (6 month)</t>
  </si>
  <si>
    <t>Total Disenrolled</t>
  </si>
  <si>
    <t>Disenrolled due to assets (7 month)</t>
  </si>
  <si>
    <t>HHSC Center for Strategic Decision Support</t>
  </si>
  <si>
    <t>Note:  Applications processed in September include those processed between Aug 24, 2004 - Sept 30, 2004.</t>
  </si>
  <si>
    <t>Applications Processed During Month of:</t>
  </si>
  <si>
    <t>CHIP Asset Test Impact Report - Accounts</t>
  </si>
  <si>
    <t>CHIP Asset Test Impact Report - Children</t>
  </si>
  <si>
    <t>Application Denials - Accounts</t>
  </si>
  <si>
    <t>Application Denials - Children</t>
  </si>
  <si>
    <t>Updated - 09.05.2005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</si>
</sst>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17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A31" activeCellId="2" sqref="A12 A22 A31"/>
    </sheetView>
  </sheetViews>
  <sheetFormatPr defaultColWidth="9.140625" defaultRowHeight="12.75"/>
  <cols>
    <col min="1" max="1" width="40.00390625" style="0" customWidth="1"/>
  </cols>
  <sheetData>
    <row r="1" ht="15">
      <c r="A1" s="2" t="s">
        <v>13</v>
      </c>
    </row>
    <row r="2" ht="15">
      <c r="A2" s="2"/>
    </row>
    <row r="3" ht="12.75">
      <c r="B3" s="10" t="s">
        <v>11</v>
      </c>
    </row>
    <row r="4" spans="1:13" ht="13.5" thickBot="1">
      <c r="A4" s="7"/>
      <c r="B4" s="8">
        <v>38231</v>
      </c>
      <c r="C4" s="8">
        <v>38261</v>
      </c>
      <c r="D4" s="8">
        <v>38292</v>
      </c>
      <c r="E4" s="8">
        <v>38322</v>
      </c>
      <c r="F4" s="8">
        <v>38353</v>
      </c>
      <c r="G4" s="8">
        <v>38384</v>
      </c>
      <c r="H4" s="8">
        <v>38412</v>
      </c>
      <c r="I4" s="8">
        <v>38443</v>
      </c>
      <c r="J4" s="8">
        <v>38473</v>
      </c>
      <c r="K4" s="8">
        <v>38504</v>
      </c>
      <c r="L4" s="8">
        <v>38534</v>
      </c>
      <c r="M4" s="8">
        <v>38565</v>
      </c>
    </row>
    <row r="5" ht="15">
      <c r="A5" s="2" t="s">
        <v>15</v>
      </c>
    </row>
    <row r="6" ht="12.75">
      <c r="A6" s="3" t="s">
        <v>0</v>
      </c>
    </row>
    <row r="7" spans="1:13" ht="12.75">
      <c r="A7" s="1" t="s">
        <v>1</v>
      </c>
      <c r="B7" s="4">
        <v>45</v>
      </c>
      <c r="C7" s="4">
        <v>45</v>
      </c>
      <c r="D7" s="4">
        <v>74</v>
      </c>
      <c r="E7" s="4">
        <v>46</v>
      </c>
      <c r="F7" s="4">
        <v>51</v>
      </c>
      <c r="G7" s="4">
        <v>36</v>
      </c>
      <c r="H7" s="4">
        <v>73</v>
      </c>
      <c r="I7" s="4">
        <v>71</v>
      </c>
      <c r="J7" s="4">
        <v>83</v>
      </c>
      <c r="K7" s="4">
        <v>43</v>
      </c>
      <c r="L7" s="4">
        <v>43</v>
      </c>
      <c r="M7" s="4">
        <v>39</v>
      </c>
    </row>
    <row r="8" spans="1:13" ht="12.75">
      <c r="A8" s="1" t="s">
        <v>2</v>
      </c>
      <c r="B8" s="4">
        <v>139</v>
      </c>
      <c r="C8" s="4">
        <v>141</v>
      </c>
      <c r="D8" s="4">
        <v>188</v>
      </c>
      <c r="E8" s="4">
        <v>207</v>
      </c>
      <c r="F8" s="4">
        <v>182</v>
      </c>
      <c r="G8" s="4">
        <v>193</v>
      </c>
      <c r="H8" s="4">
        <v>153</v>
      </c>
      <c r="I8" s="4">
        <v>141</v>
      </c>
      <c r="J8" s="4">
        <v>147</v>
      </c>
      <c r="K8" s="4">
        <v>125</v>
      </c>
      <c r="L8" s="4">
        <v>108</v>
      </c>
      <c r="M8" s="4">
        <v>126</v>
      </c>
    </row>
    <row r="9" spans="1:13" ht="12.75">
      <c r="A9" s="6" t="s">
        <v>3</v>
      </c>
      <c r="B9" s="5">
        <v>186</v>
      </c>
      <c r="C9" s="5">
        <v>112</v>
      </c>
      <c r="D9" s="5">
        <v>176</v>
      </c>
      <c r="E9" s="5">
        <v>184</v>
      </c>
      <c r="F9" s="5">
        <v>164</v>
      </c>
      <c r="G9" s="5">
        <v>130</v>
      </c>
      <c r="H9" s="5">
        <v>126</v>
      </c>
      <c r="I9" s="5">
        <v>232</v>
      </c>
      <c r="J9" s="5">
        <v>162</v>
      </c>
      <c r="K9" s="5">
        <v>140</v>
      </c>
      <c r="L9" s="5">
        <v>111</v>
      </c>
      <c r="M9" s="5">
        <v>94</v>
      </c>
    </row>
    <row r="10" spans="1:13" ht="12.75">
      <c r="A10" s="1" t="s">
        <v>4</v>
      </c>
      <c r="B10" s="4">
        <f aca="true" t="shared" si="0" ref="B10:M10">SUM(B7:B9)</f>
        <v>370</v>
      </c>
      <c r="C10" s="4">
        <f t="shared" si="0"/>
        <v>298</v>
      </c>
      <c r="D10" s="4">
        <f t="shared" si="0"/>
        <v>438</v>
      </c>
      <c r="E10" s="4">
        <f t="shared" si="0"/>
        <v>437</v>
      </c>
      <c r="F10" s="4">
        <f t="shared" si="0"/>
        <v>397</v>
      </c>
      <c r="G10" s="4">
        <f t="shared" si="0"/>
        <v>359</v>
      </c>
      <c r="H10" s="4">
        <f t="shared" si="0"/>
        <v>352</v>
      </c>
      <c r="I10" s="4">
        <f t="shared" si="0"/>
        <v>444</v>
      </c>
      <c r="J10" s="4">
        <f t="shared" si="0"/>
        <v>392</v>
      </c>
      <c r="K10" s="4">
        <f t="shared" si="0"/>
        <v>308</v>
      </c>
      <c r="L10" s="4">
        <f t="shared" si="0"/>
        <v>262</v>
      </c>
      <c r="M10" s="4">
        <f t="shared" si="0"/>
        <v>259</v>
      </c>
    </row>
    <row r="11" spans="2:13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2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3.5" thickBot="1">
      <c r="A15" s="3" t="s">
        <v>6</v>
      </c>
      <c r="B15" s="8">
        <v>38231</v>
      </c>
      <c r="C15" s="8">
        <v>38261</v>
      </c>
      <c r="D15" s="8">
        <v>38292</v>
      </c>
      <c r="E15" s="8">
        <v>38322</v>
      </c>
      <c r="F15" s="8">
        <v>38353</v>
      </c>
      <c r="G15" s="8">
        <v>38384</v>
      </c>
      <c r="H15" s="8">
        <v>38412</v>
      </c>
      <c r="I15" s="8">
        <v>38443</v>
      </c>
      <c r="J15" s="8">
        <v>38473</v>
      </c>
      <c r="K15" s="8">
        <v>38504</v>
      </c>
      <c r="L15" s="8">
        <v>38534</v>
      </c>
      <c r="M15" s="8">
        <v>38565</v>
      </c>
    </row>
    <row r="16" spans="1:13" ht="12.75">
      <c r="A16" s="1" t="s">
        <v>1</v>
      </c>
      <c r="B16" s="4">
        <v>2</v>
      </c>
      <c r="C16" s="4">
        <v>18</v>
      </c>
      <c r="D16" s="4">
        <v>63</v>
      </c>
      <c r="E16" s="4">
        <v>59</v>
      </c>
      <c r="F16" s="4">
        <v>35</v>
      </c>
      <c r="G16" s="4">
        <v>45</v>
      </c>
      <c r="H16" s="4">
        <v>44</v>
      </c>
      <c r="I16" s="4">
        <v>47</v>
      </c>
      <c r="J16" s="4">
        <v>40</v>
      </c>
      <c r="K16" s="4">
        <v>51</v>
      </c>
      <c r="L16" s="4">
        <v>46</v>
      </c>
      <c r="M16" s="4">
        <v>32</v>
      </c>
    </row>
    <row r="17" spans="1:13" ht="12.75">
      <c r="A17" s="1" t="s">
        <v>2</v>
      </c>
      <c r="B17" s="4">
        <v>9</v>
      </c>
      <c r="C17" s="4">
        <v>38</v>
      </c>
      <c r="D17" s="4">
        <v>122</v>
      </c>
      <c r="E17" s="4">
        <v>168</v>
      </c>
      <c r="F17" s="4">
        <v>160</v>
      </c>
      <c r="G17" s="4">
        <v>134</v>
      </c>
      <c r="H17" s="4">
        <v>135</v>
      </c>
      <c r="I17" s="4">
        <v>133</v>
      </c>
      <c r="J17" s="4">
        <v>76</v>
      </c>
      <c r="K17" s="4">
        <v>78</v>
      </c>
      <c r="L17" s="4">
        <v>83</v>
      </c>
      <c r="M17" s="4">
        <v>73</v>
      </c>
    </row>
    <row r="18" spans="1:13" ht="12.75">
      <c r="A18" s="6" t="s">
        <v>3</v>
      </c>
      <c r="B18" s="5">
        <v>18</v>
      </c>
      <c r="C18" s="5">
        <v>68</v>
      </c>
      <c r="D18" s="5">
        <v>162</v>
      </c>
      <c r="E18" s="5">
        <v>131</v>
      </c>
      <c r="F18" s="5">
        <v>130</v>
      </c>
      <c r="G18" s="5">
        <v>127</v>
      </c>
      <c r="H18" s="5">
        <v>107</v>
      </c>
      <c r="I18" s="5">
        <v>131</v>
      </c>
      <c r="J18" s="5">
        <v>80</v>
      </c>
      <c r="K18" s="5">
        <v>103</v>
      </c>
      <c r="L18" s="5">
        <v>100</v>
      </c>
      <c r="M18" s="5">
        <v>78</v>
      </c>
    </row>
    <row r="19" spans="1:13" ht="12.75">
      <c r="A19" s="1" t="s">
        <v>7</v>
      </c>
      <c r="B19" s="4">
        <f aca="true" t="shared" si="1" ref="B19:M19">SUM(B16:B18)</f>
        <v>29</v>
      </c>
      <c r="C19" s="4">
        <f t="shared" si="1"/>
        <v>124</v>
      </c>
      <c r="D19" s="4">
        <f t="shared" si="1"/>
        <v>347</v>
      </c>
      <c r="E19" s="4">
        <f t="shared" si="1"/>
        <v>358</v>
      </c>
      <c r="F19" s="4">
        <f t="shared" si="1"/>
        <v>325</v>
      </c>
      <c r="G19" s="4">
        <f t="shared" si="1"/>
        <v>306</v>
      </c>
      <c r="H19" s="4">
        <f t="shared" si="1"/>
        <v>286</v>
      </c>
      <c r="I19" s="4">
        <f t="shared" si="1"/>
        <v>311</v>
      </c>
      <c r="J19" s="4">
        <f t="shared" si="1"/>
        <v>196</v>
      </c>
      <c r="K19" s="4">
        <f t="shared" si="1"/>
        <v>232</v>
      </c>
      <c r="L19" s="4">
        <f t="shared" si="1"/>
        <v>229</v>
      </c>
      <c r="M19" s="4">
        <f t="shared" si="1"/>
        <v>183</v>
      </c>
    </row>
    <row r="20" spans="2:13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3.5" thickBot="1">
      <c r="A23" s="3" t="s">
        <v>8</v>
      </c>
      <c r="B23" s="8">
        <v>38231</v>
      </c>
      <c r="C23" s="8">
        <v>38261</v>
      </c>
      <c r="D23" s="8">
        <v>38292</v>
      </c>
      <c r="E23" s="8">
        <v>38322</v>
      </c>
      <c r="F23" s="8">
        <v>38353</v>
      </c>
      <c r="G23" s="8">
        <v>38384</v>
      </c>
      <c r="H23" s="8">
        <v>38412</v>
      </c>
      <c r="I23" s="8">
        <v>38443</v>
      </c>
      <c r="J23" s="8">
        <v>38473</v>
      </c>
      <c r="K23" s="8">
        <v>38504</v>
      </c>
      <c r="L23" s="8">
        <v>38534</v>
      </c>
      <c r="M23" s="8">
        <v>38565</v>
      </c>
    </row>
    <row r="24" spans="1:13" ht="12.75">
      <c r="A24" s="1" t="s">
        <v>1</v>
      </c>
      <c r="B24" s="4">
        <v>0</v>
      </c>
      <c r="C24" s="4">
        <v>2</v>
      </c>
      <c r="D24" s="4">
        <v>22</v>
      </c>
      <c r="E24" s="4">
        <v>68</v>
      </c>
      <c r="F24" s="4">
        <v>59</v>
      </c>
      <c r="G24" s="4">
        <v>37</v>
      </c>
      <c r="H24" s="4">
        <v>44</v>
      </c>
      <c r="I24" s="4">
        <v>59</v>
      </c>
      <c r="J24" s="4">
        <v>44</v>
      </c>
      <c r="K24" s="4">
        <v>41</v>
      </c>
      <c r="L24" s="4">
        <v>53</v>
      </c>
      <c r="M24" s="4">
        <v>51</v>
      </c>
    </row>
    <row r="25" spans="1:13" ht="12.75">
      <c r="A25" s="1" t="s">
        <v>2</v>
      </c>
      <c r="B25" s="4">
        <v>3</v>
      </c>
      <c r="C25" s="4">
        <v>16</v>
      </c>
      <c r="D25" s="4">
        <v>51</v>
      </c>
      <c r="E25" s="4">
        <v>119</v>
      </c>
      <c r="F25" s="4">
        <v>164</v>
      </c>
      <c r="G25" s="4">
        <v>77</v>
      </c>
      <c r="H25" s="4">
        <v>124</v>
      </c>
      <c r="I25" s="4">
        <v>129</v>
      </c>
      <c r="J25" s="4">
        <v>139</v>
      </c>
      <c r="K25" s="4">
        <v>73</v>
      </c>
      <c r="L25" s="4">
        <v>77</v>
      </c>
      <c r="M25" s="4">
        <v>76</v>
      </c>
    </row>
    <row r="26" spans="1:13" ht="12.75">
      <c r="A26" s="6" t="s">
        <v>3</v>
      </c>
      <c r="B26" s="5">
        <v>0</v>
      </c>
      <c r="C26" s="5">
        <v>30</v>
      </c>
      <c r="D26" s="5">
        <v>78</v>
      </c>
      <c r="E26" s="5">
        <v>171</v>
      </c>
      <c r="F26" s="5">
        <v>137</v>
      </c>
      <c r="G26" s="5">
        <v>59</v>
      </c>
      <c r="H26" s="5">
        <v>136</v>
      </c>
      <c r="I26" s="5">
        <v>116</v>
      </c>
      <c r="J26" s="5">
        <v>144</v>
      </c>
      <c r="K26" s="5">
        <v>80</v>
      </c>
      <c r="L26" s="5">
        <v>101</v>
      </c>
      <c r="M26" s="5">
        <v>103</v>
      </c>
    </row>
    <row r="27" spans="1:13" ht="12.75">
      <c r="A27" s="1" t="s">
        <v>7</v>
      </c>
      <c r="B27" s="4">
        <f aca="true" t="shared" si="2" ref="B27:M27">SUM(B24:B26)</f>
        <v>3</v>
      </c>
      <c r="C27" s="4">
        <f t="shared" si="2"/>
        <v>48</v>
      </c>
      <c r="D27" s="4">
        <f t="shared" si="2"/>
        <v>151</v>
      </c>
      <c r="E27" s="4">
        <f t="shared" si="2"/>
        <v>358</v>
      </c>
      <c r="F27" s="4">
        <f t="shared" si="2"/>
        <v>360</v>
      </c>
      <c r="G27" s="4">
        <f t="shared" si="2"/>
        <v>173</v>
      </c>
      <c r="H27" s="4">
        <f t="shared" si="2"/>
        <v>304</v>
      </c>
      <c r="I27" s="4">
        <f t="shared" si="2"/>
        <v>304</v>
      </c>
      <c r="J27" s="4">
        <f t="shared" si="2"/>
        <v>327</v>
      </c>
      <c r="K27" s="4">
        <f t="shared" si="2"/>
        <v>194</v>
      </c>
      <c r="L27" s="4">
        <f t="shared" si="2"/>
        <v>231</v>
      </c>
      <c r="M27" s="4">
        <f t="shared" si="2"/>
        <v>230</v>
      </c>
    </row>
    <row r="28" spans="2:13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31" ht="12.75">
      <c r="A31" s="9" t="s">
        <v>10</v>
      </c>
    </row>
    <row r="33" ht="12.75">
      <c r="A33" t="s">
        <v>9</v>
      </c>
    </row>
    <row r="35" ht="12.75">
      <c r="A35" t="s">
        <v>16</v>
      </c>
    </row>
  </sheetData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40.00390625" style="0" customWidth="1"/>
  </cols>
  <sheetData>
    <row r="1" ht="15">
      <c r="A1" s="2" t="s">
        <v>12</v>
      </c>
    </row>
    <row r="2" ht="15">
      <c r="A2" s="2"/>
    </row>
    <row r="3" ht="12.75">
      <c r="B3" s="10" t="s">
        <v>11</v>
      </c>
    </row>
    <row r="4" spans="1:13" ht="13.5" thickBot="1">
      <c r="A4" s="7"/>
      <c r="B4" s="8">
        <v>38231</v>
      </c>
      <c r="C4" s="8">
        <v>38261</v>
      </c>
      <c r="D4" s="8">
        <v>38292</v>
      </c>
      <c r="E4" s="8">
        <v>38322</v>
      </c>
      <c r="F4" s="8">
        <v>38353</v>
      </c>
      <c r="G4" s="8">
        <v>38384</v>
      </c>
      <c r="H4" s="8">
        <v>38412</v>
      </c>
      <c r="I4" s="8">
        <v>38443</v>
      </c>
      <c r="J4" s="8">
        <v>38473</v>
      </c>
      <c r="K4" s="8">
        <v>38504</v>
      </c>
      <c r="L4" s="8">
        <v>38534</v>
      </c>
      <c r="M4" s="8">
        <v>38565</v>
      </c>
    </row>
    <row r="5" ht="15">
      <c r="A5" s="2" t="s">
        <v>14</v>
      </c>
    </row>
    <row r="6" ht="12.75">
      <c r="A6" s="3" t="s">
        <v>0</v>
      </c>
    </row>
    <row r="7" spans="1:13" ht="12.75">
      <c r="A7" s="1" t="s">
        <v>1</v>
      </c>
      <c r="B7" s="4">
        <v>23</v>
      </c>
      <c r="C7" s="4">
        <v>23</v>
      </c>
      <c r="D7" s="4">
        <v>31</v>
      </c>
      <c r="E7" s="4">
        <v>23</v>
      </c>
      <c r="F7" s="4">
        <v>25</v>
      </c>
      <c r="G7" s="4">
        <v>17</v>
      </c>
      <c r="H7" s="4">
        <v>33</v>
      </c>
      <c r="I7" s="4">
        <v>35</v>
      </c>
      <c r="J7" s="4">
        <v>38</v>
      </c>
      <c r="K7" s="4">
        <v>21</v>
      </c>
      <c r="L7" s="4">
        <v>19</v>
      </c>
      <c r="M7" s="4">
        <v>18</v>
      </c>
    </row>
    <row r="8" spans="1:13" ht="12.75">
      <c r="A8" s="1" t="s">
        <v>2</v>
      </c>
      <c r="B8" s="4">
        <v>71</v>
      </c>
      <c r="C8" s="4">
        <v>75</v>
      </c>
      <c r="D8" s="4">
        <v>98</v>
      </c>
      <c r="E8" s="4">
        <v>102</v>
      </c>
      <c r="F8" s="4">
        <v>89</v>
      </c>
      <c r="G8" s="4">
        <v>95</v>
      </c>
      <c r="H8" s="4">
        <v>81</v>
      </c>
      <c r="I8" s="4">
        <v>72</v>
      </c>
      <c r="J8" s="4">
        <v>73</v>
      </c>
      <c r="K8" s="4">
        <v>66</v>
      </c>
      <c r="L8" s="4">
        <v>55</v>
      </c>
      <c r="M8" s="4">
        <v>64</v>
      </c>
    </row>
    <row r="9" spans="1:13" ht="12.75">
      <c r="A9" s="6" t="s">
        <v>3</v>
      </c>
      <c r="B9" s="5">
        <v>82</v>
      </c>
      <c r="C9" s="5">
        <v>59</v>
      </c>
      <c r="D9" s="5">
        <v>82</v>
      </c>
      <c r="E9" s="5">
        <v>83</v>
      </c>
      <c r="F9" s="5">
        <v>77</v>
      </c>
      <c r="G9" s="5">
        <v>62</v>
      </c>
      <c r="H9" s="5">
        <v>61</v>
      </c>
      <c r="I9" s="5">
        <v>104</v>
      </c>
      <c r="J9" s="5">
        <v>76</v>
      </c>
      <c r="K9" s="5">
        <v>63</v>
      </c>
      <c r="L9" s="5">
        <v>52</v>
      </c>
      <c r="M9" s="5">
        <v>40</v>
      </c>
    </row>
    <row r="10" spans="1:13" ht="12.75">
      <c r="A10" s="1" t="s">
        <v>4</v>
      </c>
      <c r="B10" s="4">
        <f aca="true" t="shared" si="0" ref="B10:K10">SUM(B7:B9)</f>
        <v>176</v>
      </c>
      <c r="C10" s="4">
        <f t="shared" si="0"/>
        <v>157</v>
      </c>
      <c r="D10" s="4">
        <f t="shared" si="0"/>
        <v>211</v>
      </c>
      <c r="E10" s="4">
        <f t="shared" si="0"/>
        <v>208</v>
      </c>
      <c r="F10" s="4">
        <f t="shared" si="0"/>
        <v>191</v>
      </c>
      <c r="G10" s="4">
        <f t="shared" si="0"/>
        <v>174</v>
      </c>
      <c r="H10" s="4">
        <f t="shared" si="0"/>
        <v>175</v>
      </c>
      <c r="I10" s="4">
        <f t="shared" si="0"/>
        <v>211</v>
      </c>
      <c r="J10" s="4">
        <f t="shared" si="0"/>
        <v>187</v>
      </c>
      <c r="K10" s="4">
        <f t="shared" si="0"/>
        <v>150</v>
      </c>
      <c r="L10" s="4">
        <f>SUM(L7:L9)</f>
        <v>126</v>
      </c>
      <c r="M10" s="4">
        <f>SUM(M7:M9)</f>
        <v>122</v>
      </c>
    </row>
    <row r="11" spans="2:13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ht="12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2" t="s">
        <v>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3.5" thickBot="1">
      <c r="A15" s="3" t="s">
        <v>6</v>
      </c>
      <c r="B15" s="8">
        <v>38231</v>
      </c>
      <c r="C15" s="8">
        <v>38261</v>
      </c>
      <c r="D15" s="8">
        <v>38292</v>
      </c>
      <c r="E15" s="8">
        <v>38322</v>
      </c>
      <c r="F15" s="8">
        <v>38353</v>
      </c>
      <c r="G15" s="8">
        <v>38384</v>
      </c>
      <c r="H15" s="8">
        <v>38412</v>
      </c>
      <c r="I15" s="8">
        <v>38443</v>
      </c>
      <c r="J15" s="8">
        <v>38473</v>
      </c>
      <c r="K15" s="8">
        <v>38504</v>
      </c>
      <c r="L15" s="8">
        <v>38534</v>
      </c>
      <c r="M15" s="8">
        <v>38565</v>
      </c>
    </row>
    <row r="16" spans="1:13" ht="12.75">
      <c r="A16" s="1" t="s">
        <v>1</v>
      </c>
      <c r="B16" s="4">
        <v>1</v>
      </c>
      <c r="C16" s="4">
        <v>8</v>
      </c>
      <c r="D16" s="4">
        <v>34</v>
      </c>
      <c r="E16" s="4">
        <v>26</v>
      </c>
      <c r="F16" s="4">
        <v>15</v>
      </c>
      <c r="G16" s="4">
        <v>22</v>
      </c>
      <c r="H16" s="4">
        <v>20</v>
      </c>
      <c r="I16" s="4">
        <v>22</v>
      </c>
      <c r="J16" s="4">
        <v>18</v>
      </c>
      <c r="K16" s="4">
        <v>25</v>
      </c>
      <c r="L16" s="4">
        <v>23</v>
      </c>
      <c r="M16" s="4">
        <v>17</v>
      </c>
    </row>
    <row r="17" spans="1:13" ht="12.75">
      <c r="A17" s="1" t="s">
        <v>2</v>
      </c>
      <c r="B17" s="4">
        <v>5</v>
      </c>
      <c r="C17" s="4">
        <v>20</v>
      </c>
      <c r="D17" s="4">
        <v>64</v>
      </c>
      <c r="E17" s="4">
        <v>79</v>
      </c>
      <c r="F17" s="4">
        <v>83</v>
      </c>
      <c r="G17" s="4">
        <v>62</v>
      </c>
      <c r="H17" s="4">
        <v>64</v>
      </c>
      <c r="I17" s="4">
        <v>71</v>
      </c>
      <c r="J17" s="4">
        <v>42</v>
      </c>
      <c r="K17" s="4">
        <v>36</v>
      </c>
      <c r="L17" s="4">
        <v>40</v>
      </c>
      <c r="M17" s="4">
        <v>36</v>
      </c>
    </row>
    <row r="18" spans="1:13" ht="12.75">
      <c r="A18" s="6" t="s">
        <v>3</v>
      </c>
      <c r="B18" s="5">
        <v>6</v>
      </c>
      <c r="C18" s="5">
        <v>31</v>
      </c>
      <c r="D18" s="5">
        <v>80</v>
      </c>
      <c r="E18" s="5">
        <v>59</v>
      </c>
      <c r="F18" s="5">
        <v>59</v>
      </c>
      <c r="G18" s="5">
        <v>55</v>
      </c>
      <c r="H18" s="5">
        <v>55</v>
      </c>
      <c r="I18" s="5">
        <v>60</v>
      </c>
      <c r="J18" s="5">
        <v>39</v>
      </c>
      <c r="K18" s="5">
        <v>49</v>
      </c>
      <c r="L18" s="5">
        <v>50</v>
      </c>
      <c r="M18" s="5">
        <v>36</v>
      </c>
    </row>
    <row r="19" spans="1:13" ht="12.75">
      <c r="A19" s="1" t="s">
        <v>7</v>
      </c>
      <c r="B19" s="4">
        <f aca="true" t="shared" si="1" ref="B19:K19">SUM(B16:B18)</f>
        <v>12</v>
      </c>
      <c r="C19" s="4">
        <f t="shared" si="1"/>
        <v>59</v>
      </c>
      <c r="D19" s="4">
        <f t="shared" si="1"/>
        <v>178</v>
      </c>
      <c r="E19" s="4">
        <f t="shared" si="1"/>
        <v>164</v>
      </c>
      <c r="F19" s="4">
        <f t="shared" si="1"/>
        <v>157</v>
      </c>
      <c r="G19" s="4">
        <f t="shared" si="1"/>
        <v>139</v>
      </c>
      <c r="H19" s="4">
        <f t="shared" si="1"/>
        <v>139</v>
      </c>
      <c r="I19" s="4">
        <f t="shared" si="1"/>
        <v>153</v>
      </c>
      <c r="J19" s="4">
        <f t="shared" si="1"/>
        <v>99</v>
      </c>
      <c r="K19" s="4">
        <f t="shared" si="1"/>
        <v>110</v>
      </c>
      <c r="L19" s="4">
        <f>SUM(L16:L18)</f>
        <v>113</v>
      </c>
      <c r="M19" s="4">
        <f>SUM(M16:M18)</f>
        <v>89</v>
      </c>
    </row>
    <row r="20" spans="2:13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3.5" thickBot="1">
      <c r="A23" s="3" t="s">
        <v>8</v>
      </c>
      <c r="B23" s="8">
        <v>38231</v>
      </c>
      <c r="C23" s="8">
        <v>38261</v>
      </c>
      <c r="D23" s="8">
        <v>38292</v>
      </c>
      <c r="E23" s="8">
        <v>38322</v>
      </c>
      <c r="F23" s="8">
        <v>38353</v>
      </c>
      <c r="G23" s="8">
        <v>38384</v>
      </c>
      <c r="H23" s="8">
        <v>38412</v>
      </c>
      <c r="I23" s="8">
        <v>38443</v>
      </c>
      <c r="J23" s="8">
        <v>38473</v>
      </c>
      <c r="K23" s="8">
        <v>38504</v>
      </c>
      <c r="L23" s="8">
        <v>38534</v>
      </c>
      <c r="M23" s="8">
        <v>38565</v>
      </c>
    </row>
    <row r="24" spans="1:13" ht="12.75">
      <c r="A24" s="1" t="s">
        <v>1</v>
      </c>
      <c r="B24" s="4">
        <v>0</v>
      </c>
      <c r="C24" s="4">
        <v>1</v>
      </c>
      <c r="D24" s="4">
        <v>10</v>
      </c>
      <c r="E24" s="4">
        <v>34</v>
      </c>
      <c r="F24" s="4">
        <v>24</v>
      </c>
      <c r="G24" s="4">
        <v>16</v>
      </c>
      <c r="H24" s="4">
        <v>22</v>
      </c>
      <c r="I24" s="4">
        <v>27</v>
      </c>
      <c r="J24" s="4">
        <v>20</v>
      </c>
      <c r="K24" s="4">
        <v>18</v>
      </c>
      <c r="L24" s="4">
        <v>23</v>
      </c>
      <c r="M24" s="4">
        <v>23</v>
      </c>
    </row>
    <row r="25" spans="1:13" ht="12.75">
      <c r="A25" s="1" t="s">
        <v>2</v>
      </c>
      <c r="B25" s="4">
        <v>1</v>
      </c>
      <c r="C25" s="4">
        <v>10</v>
      </c>
      <c r="D25" s="4">
        <v>27</v>
      </c>
      <c r="E25" s="4">
        <v>62</v>
      </c>
      <c r="F25" s="4">
        <v>79</v>
      </c>
      <c r="G25" s="4">
        <v>77</v>
      </c>
      <c r="H25" s="4">
        <v>58</v>
      </c>
      <c r="I25" s="4">
        <v>61</v>
      </c>
      <c r="J25" s="4">
        <v>75</v>
      </c>
      <c r="K25" s="4">
        <v>40</v>
      </c>
      <c r="L25" s="4">
        <v>43</v>
      </c>
      <c r="M25" s="4">
        <v>42</v>
      </c>
    </row>
    <row r="26" spans="1:13" ht="12.75">
      <c r="A26" s="6" t="s">
        <v>3</v>
      </c>
      <c r="B26" s="5">
        <v>1</v>
      </c>
      <c r="C26" s="5">
        <v>13</v>
      </c>
      <c r="D26" s="5">
        <v>38</v>
      </c>
      <c r="E26" s="5">
        <v>84</v>
      </c>
      <c r="F26" s="5">
        <v>63</v>
      </c>
      <c r="G26" s="5">
        <v>59</v>
      </c>
      <c r="H26" s="5">
        <v>59</v>
      </c>
      <c r="I26" s="5">
        <v>57</v>
      </c>
      <c r="J26" s="5">
        <v>62</v>
      </c>
      <c r="K26" s="5">
        <v>39</v>
      </c>
      <c r="L26" s="5">
        <v>46</v>
      </c>
      <c r="M26" s="5">
        <v>47</v>
      </c>
    </row>
    <row r="27" spans="1:13" ht="12.75">
      <c r="A27" s="1" t="s">
        <v>7</v>
      </c>
      <c r="B27" s="4">
        <f aca="true" t="shared" si="2" ref="B27:K27">SUM(B24:B26)</f>
        <v>2</v>
      </c>
      <c r="C27" s="4">
        <f t="shared" si="2"/>
        <v>24</v>
      </c>
      <c r="D27" s="4">
        <f t="shared" si="2"/>
        <v>75</v>
      </c>
      <c r="E27" s="4">
        <f t="shared" si="2"/>
        <v>180</v>
      </c>
      <c r="F27" s="4">
        <f t="shared" si="2"/>
        <v>166</v>
      </c>
      <c r="G27" s="4">
        <f t="shared" si="2"/>
        <v>152</v>
      </c>
      <c r="H27" s="4">
        <f t="shared" si="2"/>
        <v>139</v>
      </c>
      <c r="I27" s="4">
        <f t="shared" si="2"/>
        <v>145</v>
      </c>
      <c r="J27" s="4">
        <f t="shared" si="2"/>
        <v>157</v>
      </c>
      <c r="K27" s="4">
        <f t="shared" si="2"/>
        <v>97</v>
      </c>
      <c r="L27" s="4">
        <f>SUM(L24:L26)</f>
        <v>112</v>
      </c>
      <c r="M27" s="4">
        <f>SUM(M24:M26)</f>
        <v>112</v>
      </c>
    </row>
    <row r="28" spans="2:13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31" ht="12.75">
      <c r="A31" s="9" t="s">
        <v>10</v>
      </c>
    </row>
    <row r="33" ht="12.75">
      <c r="A33" t="s">
        <v>9</v>
      </c>
    </row>
    <row r="35" ht="12.75">
      <c r="A35" t="str">
        <f>Children!A35</f>
        <v>Updated - 09.05.2005</v>
      </c>
    </row>
  </sheetData>
  <printOptions/>
  <pageMargins left="0.75" right="0.75" top="1" bottom="1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and Human Services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rallgeyer</dc:creator>
  <cp:keywords/>
  <dc:description/>
  <cp:lastModifiedBy>Anita Mitchell</cp:lastModifiedBy>
  <cp:lastPrinted>2005-12-05T20:21:28Z</cp:lastPrinted>
  <dcterms:created xsi:type="dcterms:W3CDTF">2004-11-30T14:27:51Z</dcterms:created>
  <dcterms:modified xsi:type="dcterms:W3CDTF">2005-12-05T20:22:00Z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